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/>
  <mc:AlternateContent xmlns:mc="http://schemas.openxmlformats.org/markup-compatibility/2006">
    <mc:Choice Requires="x15">
      <x15ac:absPath xmlns:x15ac="http://schemas.microsoft.com/office/spreadsheetml/2010/11/ac" url="/Users/anandjasrapuria/Downloads/"/>
    </mc:Choice>
  </mc:AlternateContent>
  <xr:revisionPtr revIDLastSave="0" documentId="13_ncr:1_{0B63BFA5-364B-8640-9640-C20AE6AEA1B2}" xr6:coauthVersionLast="47" xr6:coauthVersionMax="47" xr10:uidLastSave="{00000000-0000-0000-0000-000000000000}"/>
  <bookViews>
    <workbookView xWindow="0" yWindow="500" windowWidth="38400" windowHeight="21100" xr2:uid="{00000000-000D-0000-FFFF-FFFF00000000}"/>
  </bookViews>
  <sheets>
    <sheet name="Debt and Money Market trad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2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<sst xmlns="http://schemas.openxmlformats.org/spreadsheetml/2006/main" count="284" uniqueCount="46">
  <si>
    <t>Sr.No</t>
  </si>
  <si>
    <t>Name of the Security</t>
  </si>
  <si>
    <t>ISIN  (If applicable, otherwise keep it blank)</t>
  </si>
  <si>
    <t>Type of security #</t>
  </si>
  <si>
    <t>Most Conservative Rating of Security at the time of transaction
(If applicable, otherwise keep it blank)</t>
  </si>
  <si>
    <t>Name of Rating Agency</t>
  </si>
  <si>
    <t>Transaction Type (Buy/Sell)</t>
  </si>
  <si>
    <t>Listed status of security ##</t>
  </si>
  <si>
    <t>Fund House</t>
  </si>
  <si>
    <t>Scheme Name</t>
  </si>
  <si>
    <t>Type of Scheme $</t>
  </si>
  <si>
    <t>Final Maturity</t>
  </si>
  <si>
    <t>Residual days to Final Maturity</t>
  </si>
  <si>
    <t>Deemed Maturity date @</t>
  </si>
  <si>
    <t>Trade Date</t>
  </si>
  <si>
    <t>Settlement Date</t>
  </si>
  <si>
    <t>Quantity traded</t>
  </si>
  <si>
    <t>Face Value Per Unit</t>
  </si>
  <si>
    <t>Price at
which
Traded
@@
(In INR)</t>
  </si>
  <si>
    <t>Total Interest
Accrued for
the
transaction,
if any
(In INR)</t>
  </si>
  <si>
    <t>Value of the Trade (Including Interest)
U={(Q*R*S/100)+T)</t>
  </si>
  <si>
    <t>Yield at which Traded*</t>
  </si>
  <si>
    <t>Yield at which Valued**</t>
  </si>
  <si>
    <t>Type of trade</t>
  </si>
  <si>
    <t>TREPS</t>
  </si>
  <si>
    <t>N.A.</t>
  </si>
  <si>
    <t>BUY</t>
  </si>
  <si>
    <t>Not Applicable</t>
  </si>
  <si>
    <t>ZERODHA MUTUAL FUND</t>
  </si>
  <si>
    <t>Zerodha Nifty Large Midcap250 Index Fund</t>
  </si>
  <si>
    <t>Open Ended</t>
  </si>
  <si>
    <t>Others-TREPS</t>
  </si>
  <si>
    <t>Zerodha ELSS Tax Saver Mid250 Index Fund</t>
  </si>
  <si>
    <t>TREP/051223</t>
  </si>
  <si>
    <t>TREP/061223</t>
  </si>
  <si>
    <t>TREP/071223</t>
  </si>
  <si>
    <t>TREP/081223</t>
  </si>
  <si>
    <t>TREP/111223</t>
  </si>
  <si>
    <t>TREP/121223</t>
  </si>
  <si>
    <t>TREP/131223</t>
  </si>
  <si>
    <t>TREP/141223</t>
  </si>
  <si>
    <t>TREP/151223</t>
  </si>
  <si>
    <t>TREP/161223</t>
  </si>
  <si>
    <t>TREP/291223</t>
  </si>
  <si>
    <t>TREP/301223</t>
  </si>
  <si>
    <t>TREP/010124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</si>
</sst>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0"/>
    <numFmt numFmtId="165" formatCode="#,##0.0000"/>
  </numFmts>
  <fonts count="4" x14ac:knownFonts="1">
    <font>
      <sz val="11"/>
      <color indexed="8"/>
      <name val="Calibri"/>
    </font>
    <font>
      <sz val="11"/>
      <name val="Helvetica Neue"/>
      <family val="2"/>
      <scheme val="minor"/>
    </font>
    <font>
      <sz val="11"/>
      <color indexed="8"/>
      <name val="Calibri"/>
      <family val="2"/>
    </font>
    <font>
      <sz val="11"/>
      <color theme="1"/>
      <name val="Helvetica Neue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19">
    <xf numFmtId="0" fontId="0" fillId="0" borderId="0" xfId="0"/>
    <xf numFmtId="0" fontId="0" fillId="0" borderId="0" xfId="0" applyNumberFormat="1"/>
    <xf numFmtId="49" fontId="0" fillId="2" borderId="1" xfId="0" applyNumberFormat="1" applyFill="1" applyBorder="1"/>
    <xf numFmtId="49" fontId="0" fillId="2" borderId="1" xfId="0" applyNumberFormat="1" applyFill="1" applyBorder="1" applyAlignment="1">
      <alignment wrapText="1"/>
    </xf>
    <xf numFmtId="0" fontId="0" fillId="0" borderId="2" xfId="0" applyBorder="1"/>
    <xf numFmtId="0" fontId="1" fillId="0" borderId="2" xfId="0" applyFont="1" applyBorder="1"/>
    <xf numFmtId="1" fontId="0" fillId="0" borderId="2" xfId="0" applyNumberFormat="1" applyBorder="1"/>
    <xf numFmtId="4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2" fillId="0" borderId="2" xfId="0" applyFont="1" applyBorder="1"/>
    <xf numFmtId="15" fontId="2" fillId="0" borderId="2" xfId="0" applyNumberFormat="1" applyFont="1" applyBorder="1"/>
    <xf numFmtId="4" fontId="2" fillId="0" borderId="2" xfId="0" applyNumberFormat="1" applyFont="1" applyBorder="1"/>
    <xf numFmtId="4" fontId="3" fillId="0" borderId="2" xfId="0" applyNumberFormat="1" applyFont="1" applyBorder="1"/>
    <xf numFmtId="15" fontId="2" fillId="0" borderId="2" xfId="0" applyNumberFormat="1" applyFont="1" applyBorder="1" applyAlignment="1">
      <alignment horizontal="right"/>
    </xf>
    <xf numFmtId="1" fontId="2" fillId="0" borderId="2" xfId="0" applyNumberFormat="1" applyFont="1" applyBorder="1"/>
    <xf numFmtId="164" fontId="2" fillId="0" borderId="2" xfId="0" applyNumberFormat="1" applyFont="1" applyBorder="1"/>
    <xf numFmtId="165" fontId="2" fillId="0" borderId="2" xfId="0" applyNumberFormat="1" applyFont="1" applyBorder="1"/>
    <xf numFmtId="15" fontId="2" fillId="0" borderId="0" xfId="0" applyNumberFormat="1" applyFont="1" applyBorder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8"/>
  <sheetViews>
    <sheetView showGridLines="0" tabSelected="1" workbookViewId="0"/>
  </sheetViews>
  <sheetFormatPr baseColWidth="10" defaultColWidth="8.83203125" defaultRowHeight="14.5" customHeight="1" x14ac:dyDescent="0.2"/>
  <cols>
    <col min="1" max="1" width="5.33203125" style="1" bestFit="1" customWidth="1"/>
    <col min="2" max="2" width="16.83203125" style="1" bestFit="1" customWidth="1"/>
    <col min="3" max="3" width="33.83203125" style="1" bestFit="1" customWidth="1"/>
    <col min="4" max="4" width="14" style="1" bestFit="1" customWidth="1"/>
    <col min="5" max="5" width="27.1640625" style="1" bestFit="1" customWidth="1"/>
    <col min="6" max="6" width="18.33203125" style="1" bestFit="1" customWidth="1"/>
    <col min="7" max="7" width="21.6640625" style="1" bestFit="1" customWidth="1"/>
    <col min="8" max="8" width="20.83203125" style="1" bestFit="1" customWidth="1"/>
    <col min="9" max="9" width="20" style="1" bestFit="1" customWidth="1"/>
    <col min="10" max="10" width="34" style="1" bestFit="1" customWidth="1"/>
    <col min="11" max="11" width="14" style="1" bestFit="1" customWidth="1"/>
    <col min="12" max="12" width="11.83203125" style="1" bestFit="1" customWidth="1"/>
    <col min="13" max="13" width="24.5" style="1" bestFit="1" customWidth="1"/>
    <col min="14" max="14" width="20.1640625" style="1" bestFit="1" customWidth="1"/>
    <col min="15" max="15" width="11.1640625" style="1" bestFit="1" customWidth="1"/>
    <col min="16" max="16" width="13.33203125" style="1" bestFit="1" customWidth="1"/>
    <col min="17" max="17" width="13.1640625" style="1" bestFit="1" customWidth="1"/>
    <col min="18" max="18" width="15.5" style="1" bestFit="1" customWidth="1"/>
    <col min="19" max="19" width="9.6640625" style="1" bestFit="1" customWidth="1"/>
    <col min="20" max="20" width="12.1640625" style="1" bestFit="1" customWidth="1"/>
    <col min="21" max="21" width="15.1640625" style="1" bestFit="1" customWidth="1"/>
    <col min="22" max="22" width="18.1640625" style="1" bestFit="1" customWidth="1"/>
    <col min="23" max="23" width="19" style="1" bestFit="1" customWidth="1"/>
    <col min="24" max="24" width="11.1640625" style="1" bestFit="1" customWidth="1"/>
    <col min="25" max="25" width="8.83203125" style="1" customWidth="1"/>
    <col min="26" max="16384" width="8.83203125" style="1"/>
  </cols>
  <sheetData>
    <row r="1" spans="1:24" ht="78.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3" t="s">
        <v>18</v>
      </c>
      <c r="T1" s="3" t="s">
        <v>19</v>
      </c>
      <c r="U1" s="3" t="s">
        <v>20</v>
      </c>
      <c r="V1" s="2" t="s">
        <v>21</v>
      </c>
      <c r="W1" s="2" t="s">
        <v>22</v>
      </c>
      <c r="X1" s="2" t="s">
        <v>23</v>
      </c>
    </row>
    <row r="2" spans="1:24" ht="14.5" customHeight="1" x14ac:dyDescent="0.2">
      <c r="A2" s="10">
        <v>1</v>
      </c>
      <c r="B2" s="10" t="s">
        <v>33</v>
      </c>
      <c r="C2" s="10"/>
      <c r="D2" s="10" t="s">
        <v>24</v>
      </c>
      <c r="E2" s="10" t="s">
        <v>25</v>
      </c>
      <c r="F2" s="10" t="s">
        <v>25</v>
      </c>
      <c r="G2" s="10" t="s">
        <v>26</v>
      </c>
      <c r="H2" s="10" t="s">
        <v>27</v>
      </c>
      <c r="I2" s="10" t="s">
        <v>28</v>
      </c>
      <c r="J2" s="10" t="s">
        <v>29</v>
      </c>
      <c r="K2" s="10" t="s">
        <v>30</v>
      </c>
      <c r="L2" s="14">
        <v>45265</v>
      </c>
      <c r="M2" s="10">
        <v>1</v>
      </c>
      <c r="N2" s="11">
        <v>45265</v>
      </c>
      <c r="O2" s="11">
        <v>45264</v>
      </c>
      <c r="P2" s="11">
        <v>45264</v>
      </c>
      <c r="Q2" s="10">
        <v>30000000</v>
      </c>
      <c r="R2" s="10">
        <v>1</v>
      </c>
      <c r="S2" s="10">
        <v>99.9816</v>
      </c>
      <c r="T2" s="12">
        <v>5497.62</v>
      </c>
      <c r="U2" s="12">
        <v>30000000</v>
      </c>
      <c r="V2" s="10">
        <v>6.69</v>
      </c>
      <c r="W2" s="10">
        <v>6.69</v>
      </c>
      <c r="X2" s="10" t="s">
        <v>31</v>
      </c>
    </row>
    <row r="3" spans="1:24" ht="14.5" customHeight="1" x14ac:dyDescent="0.2">
      <c r="A3" s="10">
        <f t="shared" ref="A3:A11" si="0">A2+1</f>
        <v>2</v>
      </c>
      <c r="B3" s="10" t="s">
        <v>33</v>
      </c>
      <c r="C3" s="10"/>
      <c r="D3" s="10" t="s">
        <v>24</v>
      </c>
      <c r="E3" s="10" t="s">
        <v>25</v>
      </c>
      <c r="F3" s="10" t="s">
        <v>25</v>
      </c>
      <c r="G3" s="10" t="s">
        <v>26</v>
      </c>
      <c r="H3" s="10" t="s">
        <v>27</v>
      </c>
      <c r="I3" s="10" t="s">
        <v>28</v>
      </c>
      <c r="J3" s="10" t="s">
        <v>32</v>
      </c>
      <c r="K3" s="10" t="s">
        <v>30</v>
      </c>
      <c r="L3" s="14">
        <v>45265</v>
      </c>
      <c r="M3" s="10">
        <v>1</v>
      </c>
      <c r="N3" s="11">
        <v>45265</v>
      </c>
      <c r="O3" s="11">
        <v>45264</v>
      </c>
      <c r="P3" s="11">
        <v>45264</v>
      </c>
      <c r="Q3" s="10">
        <v>7000000</v>
      </c>
      <c r="R3" s="10">
        <v>1</v>
      </c>
      <c r="S3" s="10">
        <v>99.9816</v>
      </c>
      <c r="T3" s="12">
        <v>1282.78</v>
      </c>
      <c r="U3" s="12">
        <v>7000000</v>
      </c>
      <c r="V3" s="10">
        <v>6.69</v>
      </c>
      <c r="W3" s="10">
        <v>6.69</v>
      </c>
      <c r="X3" s="10" t="s">
        <v>31</v>
      </c>
    </row>
    <row r="4" spans="1:24" ht="14.5" customHeight="1" x14ac:dyDescent="0.2">
      <c r="A4" s="10">
        <f t="shared" si="0"/>
        <v>3</v>
      </c>
      <c r="B4" s="10" t="s">
        <v>34</v>
      </c>
      <c r="C4" s="10"/>
      <c r="D4" s="10" t="s">
        <v>24</v>
      </c>
      <c r="E4" s="10" t="s">
        <v>25</v>
      </c>
      <c r="F4" s="10" t="s">
        <v>25</v>
      </c>
      <c r="G4" s="10" t="s">
        <v>26</v>
      </c>
      <c r="H4" s="10" t="s">
        <v>27</v>
      </c>
      <c r="I4" s="10" t="s">
        <v>28</v>
      </c>
      <c r="J4" s="10" t="s">
        <v>29</v>
      </c>
      <c r="K4" s="10" t="s">
        <v>30</v>
      </c>
      <c r="L4" s="14">
        <v>45266</v>
      </c>
      <c r="M4" s="10">
        <v>1</v>
      </c>
      <c r="N4" s="11">
        <v>45266</v>
      </c>
      <c r="O4" s="11">
        <v>45265</v>
      </c>
      <c r="P4" s="11">
        <v>45265</v>
      </c>
      <c r="Q4" s="10">
        <v>28000000</v>
      </c>
      <c r="R4" s="10">
        <v>1</v>
      </c>
      <c r="S4" s="10">
        <v>99.981499999999997</v>
      </c>
      <c r="T4" s="12">
        <v>5154.12</v>
      </c>
      <c r="U4" s="12">
        <v>28000000</v>
      </c>
      <c r="V4" s="10">
        <v>6.72</v>
      </c>
      <c r="W4" s="10">
        <v>6.72</v>
      </c>
      <c r="X4" s="10" t="s">
        <v>31</v>
      </c>
    </row>
    <row r="5" spans="1:24" ht="14.5" customHeight="1" x14ac:dyDescent="0.2">
      <c r="A5" s="10">
        <f t="shared" si="0"/>
        <v>4</v>
      </c>
      <c r="B5" s="10" t="s">
        <v>34</v>
      </c>
      <c r="C5" s="10"/>
      <c r="D5" s="10" t="s">
        <v>24</v>
      </c>
      <c r="E5" s="10" t="s">
        <v>25</v>
      </c>
      <c r="F5" s="10" t="s">
        <v>25</v>
      </c>
      <c r="G5" s="10" t="s">
        <v>26</v>
      </c>
      <c r="H5" s="10" t="s">
        <v>27</v>
      </c>
      <c r="I5" s="10" t="s">
        <v>28</v>
      </c>
      <c r="J5" s="10" t="s">
        <v>32</v>
      </c>
      <c r="K5" s="10" t="s">
        <v>30</v>
      </c>
      <c r="L5" s="14">
        <v>45266</v>
      </c>
      <c r="M5" s="10">
        <v>1</v>
      </c>
      <c r="N5" s="11">
        <v>45266</v>
      </c>
      <c r="O5" s="11">
        <v>45265</v>
      </c>
      <c r="P5" s="11">
        <v>45265</v>
      </c>
      <c r="Q5" s="10">
        <v>4000000</v>
      </c>
      <c r="R5" s="10">
        <v>1</v>
      </c>
      <c r="S5" s="10">
        <v>99.981499999999997</v>
      </c>
      <c r="T5" s="10">
        <v>736.3</v>
      </c>
      <c r="U5" s="12">
        <v>4000000</v>
      </c>
      <c r="V5" s="10">
        <v>6.72</v>
      </c>
      <c r="W5" s="10">
        <v>6.72</v>
      </c>
      <c r="X5" s="10" t="s">
        <v>31</v>
      </c>
    </row>
    <row r="6" spans="1:24" ht="14.5" customHeight="1" x14ac:dyDescent="0.2">
      <c r="A6" s="10">
        <f t="shared" si="0"/>
        <v>5</v>
      </c>
      <c r="B6" s="10" t="s">
        <v>35</v>
      </c>
      <c r="C6" s="10"/>
      <c r="D6" s="10" t="s">
        <v>24</v>
      </c>
      <c r="E6" s="10" t="s">
        <v>25</v>
      </c>
      <c r="F6" s="10" t="s">
        <v>25</v>
      </c>
      <c r="G6" s="10" t="s">
        <v>26</v>
      </c>
      <c r="H6" s="10" t="s">
        <v>27</v>
      </c>
      <c r="I6" s="10" t="s">
        <v>28</v>
      </c>
      <c r="J6" s="10" t="s">
        <v>29</v>
      </c>
      <c r="K6" s="10" t="s">
        <v>30</v>
      </c>
      <c r="L6" s="14">
        <v>45267</v>
      </c>
      <c r="M6" s="10">
        <v>1</v>
      </c>
      <c r="N6" s="11">
        <v>45267</v>
      </c>
      <c r="O6" s="11">
        <v>45266</v>
      </c>
      <c r="P6" s="11">
        <v>45266</v>
      </c>
      <c r="Q6" s="10">
        <v>26500000</v>
      </c>
      <c r="R6" s="10">
        <v>1</v>
      </c>
      <c r="S6" s="10">
        <v>99.9816</v>
      </c>
      <c r="T6" s="12">
        <v>4856.2299999999996</v>
      </c>
      <c r="U6" s="12">
        <v>26500000</v>
      </c>
      <c r="V6" s="10">
        <v>6.69</v>
      </c>
      <c r="W6" s="10">
        <v>6.69</v>
      </c>
      <c r="X6" s="10" t="s">
        <v>31</v>
      </c>
    </row>
    <row r="7" spans="1:24" ht="14.5" customHeight="1" x14ac:dyDescent="0.2">
      <c r="A7" s="10">
        <f t="shared" si="0"/>
        <v>6</v>
      </c>
      <c r="B7" s="10" t="s">
        <v>35</v>
      </c>
      <c r="C7" s="10"/>
      <c r="D7" s="10" t="s">
        <v>24</v>
      </c>
      <c r="E7" s="10" t="s">
        <v>25</v>
      </c>
      <c r="F7" s="10" t="s">
        <v>25</v>
      </c>
      <c r="G7" s="10" t="s">
        <v>26</v>
      </c>
      <c r="H7" s="10" t="s">
        <v>27</v>
      </c>
      <c r="I7" s="10" t="s">
        <v>28</v>
      </c>
      <c r="J7" s="10" t="s">
        <v>32</v>
      </c>
      <c r="K7" s="10" t="s">
        <v>30</v>
      </c>
      <c r="L7" s="14">
        <v>45267</v>
      </c>
      <c r="M7" s="10">
        <v>1</v>
      </c>
      <c r="N7" s="11">
        <v>45267</v>
      </c>
      <c r="O7" s="11">
        <v>45266</v>
      </c>
      <c r="P7" s="11">
        <v>45266</v>
      </c>
      <c r="Q7" s="10">
        <v>5000000</v>
      </c>
      <c r="R7" s="10">
        <v>1</v>
      </c>
      <c r="S7" s="10">
        <v>99.9816</v>
      </c>
      <c r="T7" s="10">
        <v>916.27</v>
      </c>
      <c r="U7" s="12">
        <v>5000000</v>
      </c>
      <c r="V7" s="10">
        <v>6.69</v>
      </c>
      <c r="W7" s="10">
        <v>6.69</v>
      </c>
      <c r="X7" s="10" t="s">
        <v>31</v>
      </c>
    </row>
    <row r="8" spans="1:24" ht="14.5" customHeight="1" x14ac:dyDescent="0.2">
      <c r="A8" s="10">
        <f t="shared" si="0"/>
        <v>7</v>
      </c>
      <c r="B8" s="10" t="s">
        <v>36</v>
      </c>
      <c r="C8" s="10"/>
      <c r="D8" s="10" t="s">
        <v>24</v>
      </c>
      <c r="E8" s="10" t="s">
        <v>25</v>
      </c>
      <c r="F8" s="10" t="s">
        <v>25</v>
      </c>
      <c r="G8" s="10" t="s">
        <v>26</v>
      </c>
      <c r="H8" s="10" t="s">
        <v>27</v>
      </c>
      <c r="I8" s="10" t="s">
        <v>28</v>
      </c>
      <c r="J8" s="10" t="s">
        <v>29</v>
      </c>
      <c r="K8" s="10" t="s">
        <v>30</v>
      </c>
      <c r="L8" s="14">
        <v>45268</v>
      </c>
      <c r="M8" s="10">
        <v>1</v>
      </c>
      <c r="N8" s="11">
        <v>45268</v>
      </c>
      <c r="O8" s="11">
        <v>45267</v>
      </c>
      <c r="P8" s="11">
        <v>45267</v>
      </c>
      <c r="Q8" s="10">
        <v>20700000</v>
      </c>
      <c r="R8" s="10">
        <v>1</v>
      </c>
      <c r="S8" s="10">
        <v>99.981499999999997</v>
      </c>
      <c r="T8" s="12">
        <v>3827.38</v>
      </c>
      <c r="U8" s="12">
        <v>20700000</v>
      </c>
      <c r="V8" s="10">
        <v>6.75</v>
      </c>
      <c r="W8" s="10">
        <v>6.75</v>
      </c>
      <c r="X8" s="10" t="s">
        <v>31</v>
      </c>
    </row>
    <row r="9" spans="1:24" ht="14.5" customHeight="1" x14ac:dyDescent="0.2">
      <c r="A9" s="10">
        <f t="shared" si="0"/>
        <v>8</v>
      </c>
      <c r="B9" s="10" t="s">
        <v>36</v>
      </c>
      <c r="C9" s="10"/>
      <c r="D9" s="10" t="s">
        <v>24</v>
      </c>
      <c r="E9" s="10" t="s">
        <v>25</v>
      </c>
      <c r="F9" s="10" t="s">
        <v>25</v>
      </c>
      <c r="G9" s="10" t="s">
        <v>26</v>
      </c>
      <c r="H9" s="10" t="s">
        <v>27</v>
      </c>
      <c r="I9" s="10" t="s">
        <v>28</v>
      </c>
      <c r="J9" s="10" t="s">
        <v>32</v>
      </c>
      <c r="K9" s="10" t="s">
        <v>30</v>
      </c>
      <c r="L9" s="14">
        <v>45268</v>
      </c>
      <c r="M9" s="10">
        <v>1</v>
      </c>
      <c r="N9" s="11">
        <v>45268</v>
      </c>
      <c r="O9" s="11">
        <v>45267</v>
      </c>
      <c r="P9" s="11">
        <v>45267</v>
      </c>
      <c r="Q9" s="10">
        <v>2300000</v>
      </c>
      <c r="R9" s="10">
        <v>1</v>
      </c>
      <c r="S9" s="10">
        <v>99.981499999999997</v>
      </c>
      <c r="T9" s="10">
        <v>425.26</v>
      </c>
      <c r="U9" s="12">
        <v>2300000</v>
      </c>
      <c r="V9" s="10">
        <v>6.75</v>
      </c>
      <c r="W9" s="10">
        <v>6.75</v>
      </c>
      <c r="X9" s="10" t="s">
        <v>31</v>
      </c>
    </row>
    <row r="10" spans="1:24" ht="14.5" customHeight="1" x14ac:dyDescent="0.2">
      <c r="A10" s="10">
        <f t="shared" si="0"/>
        <v>9</v>
      </c>
      <c r="B10" s="10" t="s">
        <v>37</v>
      </c>
      <c r="C10" s="10"/>
      <c r="D10" s="10" t="s">
        <v>24</v>
      </c>
      <c r="E10" s="10" t="s">
        <v>25</v>
      </c>
      <c r="F10" s="10" t="s">
        <v>25</v>
      </c>
      <c r="G10" s="10" t="s">
        <v>26</v>
      </c>
      <c r="H10" s="10" t="s">
        <v>27</v>
      </c>
      <c r="I10" s="10" t="s">
        <v>28</v>
      </c>
      <c r="J10" s="10" t="s">
        <v>29</v>
      </c>
      <c r="K10" s="10" t="s">
        <v>30</v>
      </c>
      <c r="L10" s="14">
        <v>45271</v>
      </c>
      <c r="M10" s="10">
        <v>3</v>
      </c>
      <c r="N10" s="11">
        <v>45271</v>
      </c>
      <c r="O10" s="11">
        <v>45268</v>
      </c>
      <c r="P10" s="11">
        <v>45268</v>
      </c>
      <c r="Q10" s="10">
        <v>20000000</v>
      </c>
      <c r="R10" s="10">
        <v>1</v>
      </c>
      <c r="S10" s="10">
        <v>99.944500000000005</v>
      </c>
      <c r="T10" s="12">
        <v>11089.74</v>
      </c>
      <c r="U10" s="12">
        <v>20000000</v>
      </c>
      <c r="V10" s="10">
        <v>6.75</v>
      </c>
      <c r="W10" s="10">
        <v>6.75</v>
      </c>
      <c r="X10" s="10" t="s">
        <v>31</v>
      </c>
    </row>
    <row r="11" spans="1:24" ht="14.5" customHeight="1" x14ac:dyDescent="0.2">
      <c r="A11" s="10">
        <f t="shared" si="0"/>
        <v>10</v>
      </c>
      <c r="B11" s="10" t="s">
        <v>37</v>
      </c>
      <c r="C11" s="10"/>
      <c r="D11" s="10" t="s">
        <v>24</v>
      </c>
      <c r="E11" s="10" t="s">
        <v>25</v>
      </c>
      <c r="F11" s="10" t="s">
        <v>25</v>
      </c>
      <c r="G11" s="10" t="s">
        <v>26</v>
      </c>
      <c r="H11" s="10" t="s">
        <v>27</v>
      </c>
      <c r="I11" s="10" t="s">
        <v>28</v>
      </c>
      <c r="J11" s="10" t="s">
        <v>32</v>
      </c>
      <c r="K11" s="10" t="s">
        <v>30</v>
      </c>
      <c r="L11" s="14">
        <v>45271</v>
      </c>
      <c r="M11" s="10">
        <v>3</v>
      </c>
      <c r="N11" s="11">
        <v>45271</v>
      </c>
      <c r="O11" s="11">
        <v>45268</v>
      </c>
      <c r="P11" s="11">
        <v>45268</v>
      </c>
      <c r="Q11" s="10">
        <v>4500000</v>
      </c>
      <c r="R11" s="10">
        <v>1</v>
      </c>
      <c r="S11" s="10">
        <v>99.944500000000005</v>
      </c>
      <c r="T11" s="12">
        <v>2495.19</v>
      </c>
      <c r="U11" s="12">
        <v>4500000</v>
      </c>
      <c r="V11" s="10">
        <v>6.75</v>
      </c>
      <c r="W11" s="10">
        <v>6.75</v>
      </c>
      <c r="X11" s="10" t="s">
        <v>31</v>
      </c>
    </row>
    <row r="12" spans="1:24" ht="14.5" customHeight="1" x14ac:dyDescent="0.2">
      <c r="A12" s="10">
        <f>A11+1</f>
        <v>11</v>
      </c>
      <c r="B12" s="10" t="s">
        <v>38</v>
      </c>
      <c r="C12" s="10"/>
      <c r="D12" s="10" t="s">
        <v>24</v>
      </c>
      <c r="E12" s="13" t="s">
        <v>25</v>
      </c>
      <c r="F12" s="13" t="s">
        <v>25</v>
      </c>
      <c r="G12" s="10" t="s">
        <v>26</v>
      </c>
      <c r="H12" s="5" t="s">
        <v>27</v>
      </c>
      <c r="I12" s="10" t="s">
        <v>28</v>
      </c>
      <c r="J12" s="10" t="s">
        <v>29</v>
      </c>
      <c r="K12" s="10" t="s">
        <v>30</v>
      </c>
      <c r="L12" s="11">
        <v>45272</v>
      </c>
      <c r="M12" s="15">
        <v>1</v>
      </c>
      <c r="N12" s="11">
        <v>45272</v>
      </c>
      <c r="O12" s="11">
        <v>45271</v>
      </c>
      <c r="P12" s="11">
        <v>45271</v>
      </c>
      <c r="Q12" s="15">
        <v>30000000</v>
      </c>
      <c r="R12" s="12">
        <v>1</v>
      </c>
      <c r="S12" s="16">
        <v>99.981399999999994</v>
      </c>
      <c r="T12" s="12">
        <v>5571.5646999999999</v>
      </c>
      <c r="U12" s="12">
        <v>30000000</v>
      </c>
      <c r="V12" s="17">
        <v>6.78</v>
      </c>
      <c r="W12" s="17">
        <v>6.78</v>
      </c>
      <c r="X12" s="10" t="s">
        <v>31</v>
      </c>
    </row>
    <row r="13" spans="1:24" ht="14.5" customHeight="1" x14ac:dyDescent="0.2">
      <c r="A13" s="10">
        <f t="shared" ref="A13:A21" si="1">A12+1</f>
        <v>12</v>
      </c>
      <c r="B13" s="10" t="s">
        <v>38</v>
      </c>
      <c r="C13" s="10"/>
      <c r="D13" s="10" t="s">
        <v>24</v>
      </c>
      <c r="E13" s="13" t="s">
        <v>25</v>
      </c>
      <c r="F13" s="13" t="s">
        <v>25</v>
      </c>
      <c r="G13" s="10" t="s">
        <v>26</v>
      </c>
      <c r="H13" s="5" t="s">
        <v>27</v>
      </c>
      <c r="I13" s="10" t="s">
        <v>28</v>
      </c>
      <c r="J13" s="10" t="s">
        <v>32</v>
      </c>
      <c r="K13" s="10" t="s">
        <v>30</v>
      </c>
      <c r="L13" s="11">
        <v>45272</v>
      </c>
      <c r="M13" s="15">
        <v>1</v>
      </c>
      <c r="N13" s="11">
        <v>45272</v>
      </c>
      <c r="O13" s="11">
        <v>45271</v>
      </c>
      <c r="P13" s="11">
        <v>45271</v>
      </c>
      <c r="Q13" s="15">
        <v>4000000</v>
      </c>
      <c r="R13" s="12">
        <v>1</v>
      </c>
      <c r="S13" s="16">
        <v>99.981399999999994</v>
      </c>
      <c r="T13" s="12">
        <v>742.87530000000004</v>
      </c>
      <c r="U13" s="12">
        <v>4000000</v>
      </c>
      <c r="V13" s="17">
        <v>6.78</v>
      </c>
      <c r="W13" s="17">
        <v>6.78</v>
      </c>
      <c r="X13" s="10" t="s">
        <v>31</v>
      </c>
    </row>
    <row r="14" spans="1:24" ht="14.5" customHeight="1" x14ac:dyDescent="0.2">
      <c r="A14" s="10">
        <f t="shared" si="1"/>
        <v>13</v>
      </c>
      <c r="B14" s="10" t="s">
        <v>39</v>
      </c>
      <c r="C14" s="10"/>
      <c r="D14" s="10" t="s">
        <v>24</v>
      </c>
      <c r="E14" s="13" t="s">
        <v>25</v>
      </c>
      <c r="F14" s="13" t="s">
        <v>25</v>
      </c>
      <c r="G14" s="10" t="s">
        <v>26</v>
      </c>
      <c r="H14" s="5" t="s">
        <v>27</v>
      </c>
      <c r="I14" s="10" t="s">
        <v>28</v>
      </c>
      <c r="J14" s="10" t="s">
        <v>29</v>
      </c>
      <c r="K14" s="10" t="s">
        <v>30</v>
      </c>
      <c r="L14" s="11">
        <v>45273</v>
      </c>
      <c r="M14" s="15">
        <v>1</v>
      </c>
      <c r="N14" s="11">
        <v>45273</v>
      </c>
      <c r="O14" s="11">
        <v>45272</v>
      </c>
      <c r="P14" s="11">
        <v>45272</v>
      </c>
      <c r="Q14" s="15">
        <v>21000000</v>
      </c>
      <c r="R14" s="12">
        <v>1</v>
      </c>
      <c r="S14" s="16">
        <v>99.981499999999997</v>
      </c>
      <c r="T14" s="12">
        <v>3877.09</v>
      </c>
      <c r="U14" s="12">
        <v>21000000</v>
      </c>
      <c r="V14" s="17">
        <v>6.74</v>
      </c>
      <c r="W14" s="17">
        <v>6.74</v>
      </c>
      <c r="X14" s="10" t="s">
        <v>31</v>
      </c>
    </row>
    <row r="15" spans="1:24" ht="14.5" customHeight="1" x14ac:dyDescent="0.2">
      <c r="A15" s="10">
        <f t="shared" si="1"/>
        <v>14</v>
      </c>
      <c r="B15" s="10" t="s">
        <v>39</v>
      </c>
      <c r="C15" s="10"/>
      <c r="D15" s="10" t="s">
        <v>24</v>
      </c>
      <c r="E15" s="13" t="s">
        <v>25</v>
      </c>
      <c r="F15" s="13" t="s">
        <v>25</v>
      </c>
      <c r="G15" s="10" t="s">
        <v>26</v>
      </c>
      <c r="H15" s="5" t="s">
        <v>27</v>
      </c>
      <c r="I15" s="10" t="s">
        <v>28</v>
      </c>
      <c r="J15" s="10" t="s">
        <v>32</v>
      </c>
      <c r="K15" s="10" t="s">
        <v>30</v>
      </c>
      <c r="L15" s="11">
        <v>45273</v>
      </c>
      <c r="M15" s="15">
        <v>1</v>
      </c>
      <c r="N15" s="11">
        <v>45273</v>
      </c>
      <c r="O15" s="11">
        <v>45272</v>
      </c>
      <c r="P15" s="11">
        <v>45272</v>
      </c>
      <c r="Q15" s="15">
        <v>3000000</v>
      </c>
      <c r="R15" s="12">
        <v>1</v>
      </c>
      <c r="S15" s="16">
        <v>99.981499999999997</v>
      </c>
      <c r="T15" s="12">
        <v>553.87</v>
      </c>
      <c r="U15" s="12">
        <v>3000000</v>
      </c>
      <c r="V15" s="17">
        <v>6.74</v>
      </c>
      <c r="W15" s="17">
        <v>6.74</v>
      </c>
      <c r="X15" s="10" t="s">
        <v>31</v>
      </c>
    </row>
    <row r="16" spans="1:24" ht="14.5" customHeight="1" x14ac:dyDescent="0.2">
      <c r="A16" s="10">
        <f t="shared" si="1"/>
        <v>15</v>
      </c>
      <c r="B16" s="10" t="s">
        <v>40</v>
      </c>
      <c r="C16" s="10"/>
      <c r="D16" s="10" t="s">
        <v>24</v>
      </c>
      <c r="E16" s="13" t="s">
        <v>25</v>
      </c>
      <c r="F16" s="13" t="s">
        <v>25</v>
      </c>
      <c r="G16" s="10" t="s">
        <v>26</v>
      </c>
      <c r="H16" s="5" t="s">
        <v>27</v>
      </c>
      <c r="I16" s="10" t="s">
        <v>28</v>
      </c>
      <c r="J16" s="10" t="s">
        <v>29</v>
      </c>
      <c r="K16" s="10" t="s">
        <v>30</v>
      </c>
      <c r="L16" s="11">
        <v>45274</v>
      </c>
      <c r="M16" s="15">
        <v>1</v>
      </c>
      <c r="N16" s="11">
        <v>45274</v>
      </c>
      <c r="O16" s="11">
        <v>45273</v>
      </c>
      <c r="P16" s="11">
        <v>45273</v>
      </c>
      <c r="Q16" s="15">
        <v>15000000</v>
      </c>
      <c r="R16" s="12">
        <v>1</v>
      </c>
      <c r="S16" s="16">
        <v>99.981399999999994</v>
      </c>
      <c r="T16" s="12">
        <v>2781.6750000000002</v>
      </c>
      <c r="U16" s="12">
        <v>15000000</v>
      </c>
      <c r="V16" s="17">
        <v>6.77</v>
      </c>
      <c r="W16" s="17">
        <v>6.77</v>
      </c>
      <c r="X16" s="10" t="s">
        <v>31</v>
      </c>
    </row>
    <row r="17" spans="1:24" ht="14.5" customHeight="1" x14ac:dyDescent="0.2">
      <c r="A17" s="10">
        <f t="shared" si="1"/>
        <v>16</v>
      </c>
      <c r="B17" s="10" t="s">
        <v>40</v>
      </c>
      <c r="C17" s="10"/>
      <c r="D17" s="10" t="s">
        <v>24</v>
      </c>
      <c r="E17" s="13" t="s">
        <v>25</v>
      </c>
      <c r="F17" s="13" t="s">
        <v>25</v>
      </c>
      <c r="G17" s="10" t="s">
        <v>26</v>
      </c>
      <c r="H17" s="5" t="s">
        <v>27</v>
      </c>
      <c r="I17" s="10" t="s">
        <v>28</v>
      </c>
      <c r="J17" s="10" t="s">
        <v>32</v>
      </c>
      <c r="K17" s="10" t="s">
        <v>30</v>
      </c>
      <c r="L17" s="11">
        <v>45274</v>
      </c>
      <c r="M17" s="15">
        <v>1</v>
      </c>
      <c r="N17" s="11">
        <v>45274</v>
      </c>
      <c r="O17" s="11">
        <v>45273</v>
      </c>
      <c r="P17" s="11">
        <v>45273</v>
      </c>
      <c r="Q17" s="15">
        <v>3000000</v>
      </c>
      <c r="R17" s="12">
        <v>1</v>
      </c>
      <c r="S17" s="16">
        <v>99.981399999999994</v>
      </c>
      <c r="T17" s="12">
        <v>556.33500000000004</v>
      </c>
      <c r="U17" s="12">
        <v>3000000</v>
      </c>
      <c r="V17" s="17">
        <v>6.77</v>
      </c>
      <c r="W17" s="17">
        <v>6.77</v>
      </c>
      <c r="X17" s="10" t="s">
        <v>31</v>
      </c>
    </row>
    <row r="18" spans="1:24" ht="14.5" customHeight="1" x14ac:dyDescent="0.2">
      <c r="A18" s="10">
        <f t="shared" si="1"/>
        <v>17</v>
      </c>
      <c r="B18" s="10" t="s">
        <v>41</v>
      </c>
      <c r="C18" s="10"/>
      <c r="D18" s="10" t="s">
        <v>24</v>
      </c>
      <c r="E18" s="13" t="s">
        <v>25</v>
      </c>
      <c r="F18" s="13" t="s">
        <v>25</v>
      </c>
      <c r="G18" s="10" t="s">
        <v>26</v>
      </c>
      <c r="H18" s="5" t="s">
        <v>27</v>
      </c>
      <c r="I18" s="10" t="s">
        <v>28</v>
      </c>
      <c r="J18" s="10" t="s">
        <v>29</v>
      </c>
      <c r="K18" s="10" t="s">
        <v>30</v>
      </c>
      <c r="L18" s="11">
        <v>45275</v>
      </c>
      <c r="M18" s="15">
        <v>1</v>
      </c>
      <c r="N18" s="11">
        <v>45275</v>
      </c>
      <c r="O18" s="11">
        <v>45274</v>
      </c>
      <c r="P18" s="11">
        <v>45274</v>
      </c>
      <c r="Q18" s="15">
        <v>19000000</v>
      </c>
      <c r="R18" s="12">
        <v>1</v>
      </c>
      <c r="S18" s="16">
        <v>99.981899999999996</v>
      </c>
      <c r="T18" s="12">
        <v>3434.9967000000001</v>
      </c>
      <c r="U18" s="12">
        <v>19000000</v>
      </c>
      <c r="V18" s="17">
        <v>6.6</v>
      </c>
      <c r="W18" s="17">
        <v>6.6</v>
      </c>
      <c r="X18" s="10" t="s">
        <v>31</v>
      </c>
    </row>
    <row r="19" spans="1:24" ht="14.5" customHeight="1" x14ac:dyDescent="0.2">
      <c r="A19" s="10">
        <f t="shared" si="1"/>
        <v>18</v>
      </c>
      <c r="B19" s="10" t="s">
        <v>41</v>
      </c>
      <c r="C19" s="10"/>
      <c r="D19" s="10" t="s">
        <v>24</v>
      </c>
      <c r="E19" s="13" t="s">
        <v>25</v>
      </c>
      <c r="F19" s="13" t="s">
        <v>25</v>
      </c>
      <c r="G19" s="10" t="s">
        <v>26</v>
      </c>
      <c r="H19" s="5" t="s">
        <v>27</v>
      </c>
      <c r="I19" s="10" t="s">
        <v>28</v>
      </c>
      <c r="J19" s="10" t="s">
        <v>32</v>
      </c>
      <c r="K19" s="10" t="s">
        <v>30</v>
      </c>
      <c r="L19" s="11">
        <v>45275</v>
      </c>
      <c r="M19" s="15">
        <v>1</v>
      </c>
      <c r="N19" s="11">
        <v>45275</v>
      </c>
      <c r="O19" s="11">
        <v>45274</v>
      </c>
      <c r="P19" s="11">
        <v>45274</v>
      </c>
      <c r="Q19" s="15">
        <v>2500000</v>
      </c>
      <c r="R19" s="12">
        <v>1</v>
      </c>
      <c r="S19" s="16">
        <v>99.981899999999996</v>
      </c>
      <c r="T19" s="12">
        <v>451.97329999999999</v>
      </c>
      <c r="U19" s="12">
        <v>2500000</v>
      </c>
      <c r="V19" s="17">
        <v>6.6</v>
      </c>
      <c r="W19" s="17">
        <v>6.6</v>
      </c>
      <c r="X19" s="10" t="s">
        <v>31</v>
      </c>
    </row>
    <row r="20" spans="1:24" ht="14.5" customHeight="1" x14ac:dyDescent="0.2">
      <c r="A20" s="10">
        <f t="shared" si="1"/>
        <v>19</v>
      </c>
      <c r="B20" s="10" t="s">
        <v>42</v>
      </c>
      <c r="C20" s="10"/>
      <c r="D20" s="10" t="s">
        <v>24</v>
      </c>
      <c r="E20" s="13" t="s">
        <v>25</v>
      </c>
      <c r="F20" s="13" t="s">
        <v>25</v>
      </c>
      <c r="G20" s="10" t="s">
        <v>26</v>
      </c>
      <c r="H20" s="5" t="s">
        <v>27</v>
      </c>
      <c r="I20" s="10" t="s">
        <v>28</v>
      </c>
      <c r="J20" s="10" t="s">
        <v>29</v>
      </c>
      <c r="K20" s="10" t="s">
        <v>30</v>
      </c>
      <c r="L20" s="11">
        <v>45276</v>
      </c>
      <c r="M20" s="15">
        <v>1</v>
      </c>
      <c r="N20" s="11">
        <v>45276</v>
      </c>
      <c r="O20" s="11">
        <v>45275</v>
      </c>
      <c r="P20" s="11">
        <v>45275</v>
      </c>
      <c r="Q20" s="15">
        <v>15000000</v>
      </c>
      <c r="R20" s="12">
        <v>1</v>
      </c>
      <c r="S20" s="16">
        <v>99.983000000000004</v>
      </c>
      <c r="T20" s="12">
        <v>2547.5083</v>
      </c>
      <c r="U20" s="12">
        <v>15000000</v>
      </c>
      <c r="V20" s="17">
        <v>6.2</v>
      </c>
      <c r="W20" s="17">
        <v>6.2</v>
      </c>
      <c r="X20" s="10" t="s">
        <v>31</v>
      </c>
    </row>
    <row r="21" spans="1:24" ht="14.5" customHeight="1" x14ac:dyDescent="0.2">
      <c r="A21" s="10">
        <f t="shared" si="1"/>
        <v>20</v>
      </c>
      <c r="B21" s="10" t="s">
        <v>42</v>
      </c>
      <c r="C21" s="10"/>
      <c r="D21" s="10" t="s">
        <v>24</v>
      </c>
      <c r="E21" s="13" t="s">
        <v>25</v>
      </c>
      <c r="F21" s="13" t="s">
        <v>25</v>
      </c>
      <c r="G21" s="10" t="s">
        <v>26</v>
      </c>
      <c r="H21" s="5" t="s">
        <v>27</v>
      </c>
      <c r="I21" s="10" t="s">
        <v>28</v>
      </c>
      <c r="J21" s="10" t="s">
        <v>32</v>
      </c>
      <c r="K21" s="10" t="s">
        <v>30</v>
      </c>
      <c r="L21" s="11">
        <v>45276</v>
      </c>
      <c r="M21" s="15">
        <v>1</v>
      </c>
      <c r="N21" s="11">
        <v>45276</v>
      </c>
      <c r="O21" s="11">
        <v>45275</v>
      </c>
      <c r="P21" s="11">
        <v>45275</v>
      </c>
      <c r="Q21" s="15">
        <v>3000000</v>
      </c>
      <c r="R21" s="12">
        <v>1</v>
      </c>
      <c r="S21" s="16">
        <v>99.983000000000004</v>
      </c>
      <c r="T21" s="12">
        <v>509.50170000000003</v>
      </c>
      <c r="U21" s="12">
        <v>3000000</v>
      </c>
      <c r="V21" s="17">
        <v>6.2</v>
      </c>
      <c r="W21" s="17">
        <v>6.2</v>
      </c>
      <c r="X21" s="10" t="s">
        <v>31</v>
      </c>
    </row>
    <row r="22" spans="1:24" ht="14.5" customHeight="1" x14ac:dyDescent="0.2">
      <c r="A22" s="4">
        <f>A21+1</f>
        <v>21</v>
      </c>
      <c r="B22" s="4" t="s">
        <v>43</v>
      </c>
      <c r="C22" s="4"/>
      <c r="D22" s="4" t="s">
        <v>24</v>
      </c>
      <c r="E22" s="13" t="s">
        <v>25</v>
      </c>
      <c r="F22" s="13" t="s">
        <v>25</v>
      </c>
      <c r="G22" s="4" t="s">
        <v>26</v>
      </c>
      <c r="H22" s="5" t="s">
        <v>27</v>
      </c>
      <c r="I22" s="4" t="s">
        <v>28</v>
      </c>
      <c r="J22" s="4" t="s">
        <v>29</v>
      </c>
      <c r="K22" s="4" t="s">
        <v>30</v>
      </c>
      <c r="L22" s="11">
        <v>45289</v>
      </c>
      <c r="M22" s="6">
        <v>1</v>
      </c>
      <c r="N22" s="11">
        <v>45289</v>
      </c>
      <c r="O22" s="11">
        <v>45288</v>
      </c>
      <c r="P22" s="11">
        <v>45288</v>
      </c>
      <c r="Q22" s="6">
        <v>19000000</v>
      </c>
      <c r="R22" s="7">
        <v>1</v>
      </c>
      <c r="S22" s="8">
        <v>99.981399999999994</v>
      </c>
      <c r="T22" s="7">
        <v>3518.2548000000002</v>
      </c>
      <c r="U22" s="7">
        <v>19000000</v>
      </c>
      <c r="V22" s="9">
        <v>6.76</v>
      </c>
      <c r="W22" s="9">
        <v>6.76</v>
      </c>
      <c r="X22" s="4" t="s">
        <v>31</v>
      </c>
    </row>
    <row r="23" spans="1:24" ht="14.5" customHeight="1" x14ac:dyDescent="0.2">
      <c r="A23" s="4">
        <f t="shared" ref="A23:A27" si="2">A22+1</f>
        <v>22</v>
      </c>
      <c r="B23" s="4" t="s">
        <v>43</v>
      </c>
      <c r="C23" s="4"/>
      <c r="D23" s="4" t="s">
        <v>24</v>
      </c>
      <c r="E23" s="13" t="s">
        <v>25</v>
      </c>
      <c r="F23" s="13" t="s">
        <v>25</v>
      </c>
      <c r="G23" s="4" t="s">
        <v>26</v>
      </c>
      <c r="H23" s="5" t="s">
        <v>27</v>
      </c>
      <c r="I23" s="4" t="s">
        <v>28</v>
      </c>
      <c r="J23" s="4" t="s">
        <v>32</v>
      </c>
      <c r="K23" s="4" t="s">
        <v>30</v>
      </c>
      <c r="L23" s="11">
        <v>45289</v>
      </c>
      <c r="M23" s="6">
        <v>1</v>
      </c>
      <c r="N23" s="11">
        <v>45289</v>
      </c>
      <c r="O23" s="11">
        <v>45288</v>
      </c>
      <c r="P23" s="11">
        <v>45288</v>
      </c>
      <c r="Q23" s="6">
        <v>4000000</v>
      </c>
      <c r="R23" s="7">
        <v>1</v>
      </c>
      <c r="S23" s="8">
        <v>99.981399999999994</v>
      </c>
      <c r="T23" s="7">
        <v>740.68520000000001</v>
      </c>
      <c r="U23" s="7">
        <v>4000000</v>
      </c>
      <c r="V23" s="9">
        <v>6.76</v>
      </c>
      <c r="W23" s="9">
        <v>6.76</v>
      </c>
      <c r="X23" s="4" t="s">
        <v>31</v>
      </c>
    </row>
    <row r="24" spans="1:24" ht="14.5" customHeight="1" x14ac:dyDescent="0.2">
      <c r="A24" s="4">
        <f t="shared" si="2"/>
        <v>23</v>
      </c>
      <c r="B24" s="4" t="s">
        <v>44</v>
      </c>
      <c r="C24" s="4"/>
      <c r="D24" s="4" t="s">
        <v>24</v>
      </c>
      <c r="E24" s="13" t="s">
        <v>25</v>
      </c>
      <c r="F24" s="13" t="s">
        <v>25</v>
      </c>
      <c r="G24" s="4" t="s">
        <v>26</v>
      </c>
      <c r="H24" s="5" t="s">
        <v>27</v>
      </c>
      <c r="I24" s="4" t="s">
        <v>28</v>
      </c>
      <c r="J24" s="4" t="s">
        <v>29</v>
      </c>
      <c r="K24" s="4" t="s">
        <v>30</v>
      </c>
      <c r="L24" s="11">
        <v>45290</v>
      </c>
      <c r="M24" s="6">
        <v>1</v>
      </c>
      <c r="N24" s="11">
        <v>45290</v>
      </c>
      <c r="O24" s="11">
        <v>45289</v>
      </c>
      <c r="P24" s="11">
        <v>45289</v>
      </c>
      <c r="Q24" s="6">
        <v>16500000</v>
      </c>
      <c r="R24" s="7">
        <v>1</v>
      </c>
      <c r="S24" s="8">
        <v>99.981200000000001</v>
      </c>
      <c r="T24" s="7">
        <v>3095.9922999999999</v>
      </c>
      <c r="U24" s="7">
        <v>16500000</v>
      </c>
      <c r="V24" s="9">
        <v>6.85</v>
      </c>
      <c r="W24" s="9">
        <v>6.85</v>
      </c>
      <c r="X24" s="4" t="s">
        <v>31</v>
      </c>
    </row>
    <row r="25" spans="1:24" ht="14.5" customHeight="1" x14ac:dyDescent="0.2">
      <c r="A25" s="4">
        <f t="shared" si="2"/>
        <v>24</v>
      </c>
      <c r="B25" s="4" t="s">
        <v>44</v>
      </c>
      <c r="C25" s="4"/>
      <c r="D25" s="4" t="s">
        <v>24</v>
      </c>
      <c r="E25" s="13" t="s">
        <v>25</v>
      </c>
      <c r="F25" s="13" t="s">
        <v>25</v>
      </c>
      <c r="G25" s="4" t="s">
        <v>26</v>
      </c>
      <c r="H25" s="5" t="s">
        <v>27</v>
      </c>
      <c r="I25" s="4" t="s">
        <v>28</v>
      </c>
      <c r="J25" s="4" t="s">
        <v>32</v>
      </c>
      <c r="K25" s="4" t="s">
        <v>30</v>
      </c>
      <c r="L25" s="11">
        <v>45290</v>
      </c>
      <c r="M25" s="6">
        <v>1</v>
      </c>
      <c r="N25" s="11">
        <v>45290</v>
      </c>
      <c r="O25" s="11">
        <v>45289</v>
      </c>
      <c r="P25" s="11">
        <v>45289</v>
      </c>
      <c r="Q25" s="6">
        <v>3000000</v>
      </c>
      <c r="R25" s="7">
        <v>1</v>
      </c>
      <c r="S25" s="8">
        <v>99.981200000000001</v>
      </c>
      <c r="T25" s="7">
        <v>562.90769999999998</v>
      </c>
      <c r="U25" s="7">
        <v>3000000</v>
      </c>
      <c r="V25" s="9">
        <v>6.85</v>
      </c>
      <c r="W25" s="9">
        <v>6.85</v>
      </c>
      <c r="X25" s="4" t="s">
        <v>31</v>
      </c>
    </row>
    <row r="26" spans="1:24" ht="14.5" customHeight="1" x14ac:dyDescent="0.2">
      <c r="A26" s="4">
        <f t="shared" si="2"/>
        <v>25</v>
      </c>
      <c r="B26" s="4" t="s">
        <v>45</v>
      </c>
      <c r="C26" s="4"/>
      <c r="D26" s="4" t="s">
        <v>24</v>
      </c>
      <c r="E26" s="13" t="s">
        <v>25</v>
      </c>
      <c r="F26" s="13" t="s">
        <v>25</v>
      </c>
      <c r="G26" s="4" t="s">
        <v>26</v>
      </c>
      <c r="H26" s="5" t="s">
        <v>27</v>
      </c>
      <c r="I26" s="4" t="s">
        <v>28</v>
      </c>
      <c r="J26" s="4" t="s">
        <v>29</v>
      </c>
      <c r="K26" s="4" t="s">
        <v>30</v>
      </c>
      <c r="L26" s="11">
        <v>45292</v>
      </c>
      <c r="M26" s="6">
        <v>2</v>
      </c>
      <c r="N26" s="11">
        <v>45292</v>
      </c>
      <c r="O26" s="11">
        <v>45290</v>
      </c>
      <c r="P26" s="11">
        <v>45290</v>
      </c>
      <c r="Q26" s="6">
        <v>22000000</v>
      </c>
      <c r="R26" s="7">
        <v>1</v>
      </c>
      <c r="S26" s="8">
        <v>99.965699999999998</v>
      </c>
      <c r="T26" s="7">
        <v>7531.6661999999997</v>
      </c>
      <c r="U26" s="7">
        <v>22000000</v>
      </c>
      <c r="V26" s="9">
        <v>6.25</v>
      </c>
      <c r="W26" s="9">
        <v>6.25</v>
      </c>
      <c r="X26" s="4" t="s">
        <v>31</v>
      </c>
    </row>
    <row r="27" spans="1:24" ht="14.5" customHeight="1" x14ac:dyDescent="0.2">
      <c r="A27" s="4">
        <f t="shared" si="2"/>
        <v>26</v>
      </c>
      <c r="B27" s="4" t="s">
        <v>45</v>
      </c>
      <c r="C27" s="4"/>
      <c r="D27" s="4" t="s">
        <v>24</v>
      </c>
      <c r="E27" s="13" t="s">
        <v>25</v>
      </c>
      <c r="F27" s="13" t="s">
        <v>25</v>
      </c>
      <c r="G27" s="4" t="s">
        <v>26</v>
      </c>
      <c r="H27" s="5" t="s">
        <v>27</v>
      </c>
      <c r="I27" s="4" t="s">
        <v>28</v>
      </c>
      <c r="J27" s="4" t="s">
        <v>32</v>
      </c>
      <c r="K27" s="4" t="s">
        <v>30</v>
      </c>
      <c r="L27" s="11">
        <v>45292</v>
      </c>
      <c r="M27" s="6">
        <v>2</v>
      </c>
      <c r="N27" s="11">
        <v>45292</v>
      </c>
      <c r="O27" s="11">
        <v>45290</v>
      </c>
      <c r="P27" s="11">
        <v>45290</v>
      </c>
      <c r="Q27" s="6">
        <v>4000000</v>
      </c>
      <c r="R27" s="7">
        <v>1</v>
      </c>
      <c r="S27" s="8">
        <v>99.965699999999998</v>
      </c>
      <c r="T27" s="7">
        <v>1369.3938000000001</v>
      </c>
      <c r="U27" s="7">
        <v>4000000</v>
      </c>
      <c r="V27" s="9">
        <v>6.25</v>
      </c>
      <c r="W27" s="9">
        <v>6.25</v>
      </c>
      <c r="X27" s="4" t="s">
        <v>31</v>
      </c>
    </row>
    <row r="28" spans="1:24" ht="14.5" customHeight="1" x14ac:dyDescent="0.2">
      <c r="L28" s="18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Debt and Money Market trade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Anand Jasrapuria</cp:lastModifiedBy>
  <dcterms:created xsi:type="dcterms:W3CDTF">2024-01-04T13:12:56Z</dcterms:created>
  <dcterms:modified xsi:type="dcterms:W3CDTF">2024-01-04T13:50:06Z</dcterms:modified>
</cp:coreProperties>
</file>